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9FDB41D-E13C-4AB8-869B-BF113484DF6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<sst xmlns="http://schemas.openxmlformats.org/spreadsheetml/2006/main" count="1830" uniqueCount="855">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</sst>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P10" sqref="P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787</v>
      </c>
      <c r="B10" s="185"/>
      <c r="C10" s="193" t="str">
        <f>VLOOKUP(A10,lista,2,0)</f>
        <v>G. SERVICIOS CORPORATIVOS APOYO CLIENTE</v>
      </c>
      <c r="D10" s="193"/>
      <c r="E10" s="193"/>
      <c r="F10" s="193"/>
      <c r="G10" s="193" t="str">
        <f>VLOOKUP(A10,lista,3,0)</f>
        <v>Técnico/a 3</v>
      </c>
      <c r="H10" s="193"/>
      <c r="I10" s="200" t="str">
        <f>VLOOKUP(A10,lista,4,0)</f>
        <v>Técnico/a de Gestión y Seguimiento de PRTR</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de al menos 5 años.
Experiencia de al menos 18 meses en las funciones descritas en el apartado ""1.14. Funciones Específicas"".
Formación en SAP de al menos 300h de duración.</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4B2UnPkHcdQ/f0Myi2U/PoxD082elBHVKE1hwlC5qIBnCn99DKsveT7nBT7xnH4KzraPxaeZXGZ7q/GXIoXTAg==" saltValue="okDx3edA47quGyOaD0y0Q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2025-10-28T12:54:08Z</dcterms:modified>
</cp:coreProperties>
</file>